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6bwj\Documents\2016\NCV890430\"/>
    </mc:Choice>
  </mc:AlternateContent>
  <bookViews>
    <workbookView xWindow="0" yWindow="96" windowWidth="20736" windowHeight="10032"/>
  </bookViews>
  <sheets>
    <sheet name="NCV890430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/>
  <c r="E9" i="1" l="1"/>
  <c r="E10" i="1"/>
  <c r="E11" i="1"/>
  <c r="E12" i="1"/>
  <c r="E13" i="1"/>
  <c r="E14" i="1"/>
  <c r="E15" i="1"/>
  <c r="E16" i="1"/>
  <c r="E17" i="1"/>
  <c r="E8" i="1"/>
  <c r="D9" i="1"/>
  <c r="D10" i="1"/>
  <c r="D11" i="1"/>
  <c r="D12" i="1"/>
  <c r="D13" i="1"/>
  <c r="D14" i="1"/>
  <c r="D15" i="1"/>
  <c r="D16" i="1"/>
  <c r="D17" i="1"/>
  <c r="D8" i="1"/>
</calcChain>
</file>

<file path=xl/sharedStrings.xml><?xml version="1.0" encoding="utf-8"?>
<sst xmlns="http://schemas.openxmlformats.org/spreadsheetml/2006/main" count="7" uniqueCount="7">
  <si>
    <t>Vout =</t>
  </si>
  <si>
    <t>Iout</t>
  </si>
  <si>
    <t>Vin min @ 150C</t>
  </si>
  <si>
    <t>Vin min @ 25C</t>
  </si>
  <si>
    <t>Calculates the Vin thresholds at which the regulator loses regulation.</t>
  </si>
  <si>
    <t>Vin min @ 105C</t>
  </si>
  <si>
    <t>NCV890X30 min input voltage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</si>
</sst>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7F48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111E-2"/>
          <c:w val="0.86969495479731695"/>
          <c:h val="0.87145186451041501"/>
        </c:manualLayout>
      </c:layout>
      <c:scatterChart>
        <c:scatterStyle val="lineMarker"/>
        <c:varyColors val="0"/>
        <c:ser>
          <c:idx val="2"/>
          <c:order val="0"/>
          <c:tx>
            <c:strRef>
              <c:f>'NCV890430'!$D$7</c:f>
              <c:strCache>
                <c:ptCount val="1"/>
                <c:pt idx="0">
                  <c:v>Vin min @ 150C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'NCV890430'!$C$8:$C$20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'NCV890430'!$D$8:$D$20</c:f>
              <c:numCache>
                <c:formatCode>0.00</c:formatCode>
                <c:ptCount val="13"/>
                <c:pt idx="0">
                  <c:v>2.6</c:v>
                </c:pt>
                <c:pt idx="1">
                  <c:v>2.7</c:v>
                </c:pt>
                <c:pt idx="2">
                  <c:v>2.8</c:v>
                </c:pt>
                <c:pt idx="3">
                  <c:v>2.9</c:v>
                </c:pt>
                <c:pt idx="4">
                  <c:v>3</c:v>
                </c:pt>
                <c:pt idx="5">
                  <c:v>3.1</c:v>
                </c:pt>
                <c:pt idx="6">
                  <c:v>3.2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'NCV890430'!$E$7</c:f>
              <c:strCache>
                <c:ptCount val="1"/>
                <c:pt idx="0">
                  <c:v>Vin min @ 25C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'NCV890430'!$C$8:$C$20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'NCV890430'!$E$8:$E$20</c:f>
              <c:numCache>
                <c:formatCode>0.00</c:formatCode>
                <c:ptCount val="13"/>
                <c:pt idx="0">
                  <c:v>2.56</c:v>
                </c:pt>
                <c:pt idx="1">
                  <c:v>2.62</c:v>
                </c:pt>
                <c:pt idx="2">
                  <c:v>2.68</c:v>
                </c:pt>
                <c:pt idx="3">
                  <c:v>2.74</c:v>
                </c:pt>
                <c:pt idx="4">
                  <c:v>2.8</c:v>
                </c:pt>
                <c:pt idx="5">
                  <c:v>2.86</c:v>
                </c:pt>
                <c:pt idx="6">
                  <c:v>2.92</c:v>
                </c:pt>
                <c:pt idx="7">
                  <c:v>2.98</c:v>
                </c:pt>
                <c:pt idx="8">
                  <c:v>3.04</c:v>
                </c:pt>
                <c:pt idx="9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8296"/>
        <c:axId val="186734824"/>
      </c:scatterChart>
      <c:valAx>
        <c:axId val="186728296"/>
        <c:scaling>
          <c:orientation val="minMax"/>
          <c:max val="1.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186734824"/>
        <c:crosses val="autoZero"/>
        <c:crossBetween val="midCat"/>
        <c:majorUnit val="0.2"/>
      </c:valAx>
      <c:valAx>
        <c:axId val="186734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Minimum Input Voltage (V)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25400"/>
        </c:spPr>
        <c:crossAx val="186728296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728089438647159"/>
          <c:y val="0.6277051610974177"/>
          <c:w val="0.26141171855297446"/>
          <c:h val="0.1285895702986327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152398</xdr:rowOff>
    </xdr:from>
    <xdr:to>
      <xdr:col>8</xdr:col>
      <xdr:colOff>281940</xdr:colOff>
      <xdr:row>43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6" sqref="C6"/>
    </sheetView>
  </sheetViews>
  <sheetFormatPr defaultRowHeight="14.4" x14ac:dyDescent="0.3"/>
  <cols>
    <col min="3" max="3" width="8.109375" customWidth="1"/>
    <col min="4" max="4" width="18.33203125" bestFit="1" customWidth="1"/>
    <col min="5" max="5" width="18.88671875" customWidth="1"/>
    <col min="6" max="6" width="14.88671875" bestFit="1" customWidth="1"/>
  </cols>
  <sheetData>
    <row r="1" spans="1:6" ht="15" thickBot="1" x14ac:dyDescent="0.35">
      <c r="B1" s="25" t="s">
        <v>6</v>
      </c>
      <c r="C1" s="26"/>
      <c r="D1" s="26"/>
      <c r="E1" s="26"/>
      <c r="F1" s="27"/>
    </row>
    <row r="2" spans="1:6" x14ac:dyDescent="0.3">
      <c r="B2" s="1"/>
      <c r="C2" s="1"/>
      <c r="D2" s="1"/>
      <c r="E2" s="1"/>
      <c r="F2" s="1"/>
    </row>
    <row r="3" spans="1:6" x14ac:dyDescent="0.3">
      <c r="A3" s="2" t="s">
        <v>4</v>
      </c>
      <c r="B3" s="1"/>
      <c r="C3" s="1"/>
      <c r="D3" s="1"/>
      <c r="E3" s="1"/>
    </row>
    <row r="5" spans="1:6" x14ac:dyDescent="0.3">
      <c r="B5" t="s">
        <v>0</v>
      </c>
      <c r="C5" s="3">
        <v>2.5</v>
      </c>
    </row>
    <row r="6" spans="1:6" ht="15" thickBot="1" x14ac:dyDescent="0.35"/>
    <row r="7" spans="1:6" ht="15" thickBot="1" x14ac:dyDescent="0.35">
      <c r="C7" s="4" t="s">
        <v>1</v>
      </c>
      <c r="D7" s="11" t="s">
        <v>2</v>
      </c>
      <c r="E7" s="4" t="s">
        <v>3</v>
      </c>
      <c r="F7" s="15" t="s">
        <v>5</v>
      </c>
    </row>
    <row r="8" spans="1:6" x14ac:dyDescent="0.3">
      <c r="C8" s="8">
        <v>0.1</v>
      </c>
      <c r="D8" s="12">
        <f>1*$C8+$C$5</f>
        <v>2.6</v>
      </c>
      <c r="E8" s="19">
        <f>0.6*$C8+$C$5</f>
        <v>2.56</v>
      </c>
      <c r="F8" s="16">
        <f>0.75*$C8+$C$5</f>
        <v>2.5750000000000002</v>
      </c>
    </row>
    <row r="9" spans="1:6" x14ac:dyDescent="0.3">
      <c r="C9" s="9">
        <v>0.2</v>
      </c>
      <c r="D9" s="13">
        <f t="shared" ref="D9:D17" si="0">1*$C9+$C$5</f>
        <v>2.7</v>
      </c>
      <c r="E9" s="20">
        <f t="shared" ref="E9:E17" si="1">0.6*$C9+$C$5</f>
        <v>2.62</v>
      </c>
      <c r="F9" s="17">
        <f t="shared" ref="F9:F17" si="2">0.75*$C9+$C$5</f>
        <v>2.65</v>
      </c>
    </row>
    <row r="10" spans="1:6" x14ac:dyDescent="0.3">
      <c r="C10" s="9">
        <v>0.3</v>
      </c>
      <c r="D10" s="13">
        <f t="shared" si="0"/>
        <v>2.8</v>
      </c>
      <c r="E10" s="20">
        <f t="shared" si="1"/>
        <v>2.68</v>
      </c>
      <c r="F10" s="17">
        <f t="shared" si="2"/>
        <v>2.7250000000000001</v>
      </c>
    </row>
    <row r="11" spans="1:6" x14ac:dyDescent="0.3">
      <c r="C11" s="9">
        <v>0.4</v>
      </c>
      <c r="D11" s="13">
        <f t="shared" si="0"/>
        <v>2.9</v>
      </c>
      <c r="E11" s="20">
        <f t="shared" si="1"/>
        <v>2.74</v>
      </c>
      <c r="F11" s="17">
        <f t="shared" si="2"/>
        <v>2.8</v>
      </c>
    </row>
    <row r="12" spans="1:6" x14ac:dyDescent="0.3">
      <c r="C12" s="9">
        <v>0.5</v>
      </c>
      <c r="D12" s="13">
        <f t="shared" si="0"/>
        <v>3</v>
      </c>
      <c r="E12" s="20">
        <f t="shared" si="1"/>
        <v>2.8</v>
      </c>
      <c r="F12" s="17">
        <f t="shared" si="2"/>
        <v>2.875</v>
      </c>
    </row>
    <row r="13" spans="1:6" ht="15" thickBot="1" x14ac:dyDescent="0.35">
      <c r="C13" s="21">
        <v>0.6</v>
      </c>
      <c r="D13" s="22">
        <f t="shared" si="0"/>
        <v>3.1</v>
      </c>
      <c r="E13" s="23">
        <f t="shared" si="1"/>
        <v>2.86</v>
      </c>
      <c r="F13" s="24">
        <f t="shared" si="2"/>
        <v>2.95</v>
      </c>
    </row>
    <row r="14" spans="1:6" x14ac:dyDescent="0.3">
      <c r="C14" s="10">
        <v>0.7</v>
      </c>
      <c r="D14" s="14">
        <f t="shared" si="0"/>
        <v>3.2</v>
      </c>
      <c r="E14" s="7">
        <f t="shared" si="1"/>
        <v>2.92</v>
      </c>
      <c r="F14" s="18">
        <f t="shared" si="2"/>
        <v>3.0249999999999999</v>
      </c>
    </row>
    <row r="15" spans="1:6" x14ac:dyDescent="0.3">
      <c r="C15" s="9">
        <v>0.8</v>
      </c>
      <c r="D15" s="13">
        <f t="shared" si="0"/>
        <v>3.3</v>
      </c>
      <c r="E15" s="20">
        <f t="shared" si="1"/>
        <v>2.98</v>
      </c>
      <c r="F15" s="17">
        <f t="shared" si="2"/>
        <v>3.1</v>
      </c>
    </row>
    <row r="16" spans="1:6" x14ac:dyDescent="0.3">
      <c r="C16" s="9">
        <v>0.9</v>
      </c>
      <c r="D16" s="13">
        <f t="shared" si="0"/>
        <v>3.4</v>
      </c>
      <c r="E16" s="20">
        <f t="shared" si="1"/>
        <v>3.04</v>
      </c>
      <c r="F16" s="17">
        <f t="shared" si="2"/>
        <v>3.1749999999999998</v>
      </c>
    </row>
    <row r="17" spans="3:6" ht="15" thickBot="1" x14ac:dyDescent="0.35">
      <c r="C17" s="21">
        <v>1</v>
      </c>
      <c r="D17" s="22">
        <f t="shared" si="0"/>
        <v>3.5</v>
      </c>
      <c r="E17" s="23">
        <f t="shared" si="1"/>
        <v>3.1</v>
      </c>
      <c r="F17" s="24">
        <f t="shared" si="2"/>
        <v>3.25</v>
      </c>
    </row>
    <row r="18" spans="3:6" x14ac:dyDescent="0.3">
      <c r="C18" s="5"/>
      <c r="D18" s="6"/>
      <c r="E18" s="6"/>
    </row>
    <row r="19" spans="3:6" x14ac:dyDescent="0.3">
      <c r="C19" s="5"/>
      <c r="D19" s="6"/>
      <c r="E19" s="6"/>
    </row>
    <row r="20" spans="3:6" x14ac:dyDescent="0.3">
      <c r="C20" s="5"/>
      <c r="D20" s="6"/>
      <c r="E20" s="6"/>
    </row>
  </sheetData>
  <sheetProtection selectLockedCell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NCV890430</vt:lpstr>
    </vt:vector>
  </TitlesOfParts>
  <Company>ON Semiconductor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Semiconductor</dc:creator>
  <cp:lastModifiedBy>Jennifer Legaspi</cp:lastModifiedBy>
  <dcterms:created xsi:type="dcterms:W3CDTF">2013-06-05T14:21:33Z</dcterms:created>
  <dcterms:modified xsi:type="dcterms:W3CDTF">2016-05-31T19:35:09Z</dcterms:modified>
</cp:coreProperties>
</file>